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to/Library/Mobile Documents/com~apple~CloudDocs/Cursos ADEM/"/>
    </mc:Choice>
  </mc:AlternateContent>
  <xr:revisionPtr revIDLastSave="0" documentId="8_{6092DF36-C9EB-7E41-852A-D06F778F1620}" xr6:coauthVersionLast="43" xr6:coauthVersionMax="43" xr10:uidLastSave="{00000000-0000-0000-0000-000000000000}"/>
  <bookViews>
    <workbookView xWindow="380" yWindow="460" windowWidth="28040" windowHeight="16620" activeTab="10" xr2:uid="{BEEB4274-1559-F44D-8EE2-FCBFCFB5B821}"/>
  </bookViews>
  <sheets>
    <sheet name="GRUPO I" sheetId="1" r:id="rId1"/>
    <sheet name="GRUPO II" sheetId="2" r:id="rId2"/>
    <sheet name="GRUPO III" sheetId="3" r:id="rId3"/>
    <sheet name="GRUPO IV" sheetId="4" r:id="rId4"/>
    <sheet name="GRUPO V" sheetId="5" r:id="rId5"/>
    <sheet name="GRUPO VI" sheetId="6" r:id="rId6"/>
    <sheet name="GRUPO VII" sheetId="7" r:id="rId7"/>
    <sheet name="GRUPO VIII" sheetId="8" r:id="rId8"/>
    <sheet name="GRUPO IX" sheetId="9" r:id="rId9"/>
    <sheet name="GRUPO X" sheetId="10" r:id="rId10"/>
    <sheet name="RESULTADOS" sheetId="11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1" l="1"/>
  <c r="L5" i="11"/>
  <c r="L6" i="11"/>
  <c r="L7" i="11"/>
  <c r="L8" i="11"/>
  <c r="L9" i="11"/>
  <c r="L10" i="11"/>
  <c r="L3" i="11"/>
  <c r="K4" i="11"/>
  <c r="K5" i="11"/>
  <c r="K6" i="11"/>
  <c r="K7" i="11"/>
  <c r="K8" i="11"/>
  <c r="K9" i="11"/>
  <c r="K10" i="11"/>
  <c r="K3" i="11"/>
  <c r="J4" i="11"/>
  <c r="J5" i="11"/>
  <c r="J6" i="11"/>
  <c r="J7" i="11"/>
  <c r="J8" i="11"/>
  <c r="J9" i="11"/>
  <c r="J10" i="11"/>
  <c r="J3" i="11"/>
  <c r="I4" i="11"/>
  <c r="I5" i="11"/>
  <c r="I6" i="11"/>
  <c r="I7" i="11"/>
  <c r="I8" i="11"/>
  <c r="I9" i="11"/>
  <c r="I10" i="11"/>
  <c r="I3" i="11"/>
  <c r="H4" i="11"/>
  <c r="H5" i="11"/>
  <c r="H6" i="11"/>
  <c r="H7" i="11"/>
  <c r="H8" i="11"/>
  <c r="H9" i="11"/>
  <c r="H10" i="11"/>
  <c r="H3" i="11"/>
  <c r="G4" i="11"/>
  <c r="G5" i="11"/>
  <c r="G6" i="11"/>
  <c r="G7" i="11"/>
  <c r="G8" i="11"/>
  <c r="G9" i="11"/>
  <c r="G10" i="11"/>
  <c r="G3" i="11"/>
  <c r="F4" i="11"/>
  <c r="F5" i="11"/>
  <c r="F6" i="11"/>
  <c r="F7" i="11"/>
  <c r="F8" i="11"/>
  <c r="F9" i="11"/>
  <c r="F10" i="11"/>
  <c r="F3" i="11"/>
  <c r="E4" i="11"/>
  <c r="E5" i="11"/>
  <c r="E6" i="11"/>
  <c r="E7" i="11"/>
  <c r="E8" i="11"/>
  <c r="E9" i="11"/>
  <c r="E10" i="11"/>
  <c r="E3" i="11"/>
  <c r="D4" i="11"/>
  <c r="D5" i="11"/>
  <c r="D6" i="11"/>
  <c r="D7" i="11"/>
  <c r="D8" i="11"/>
  <c r="D9" i="11"/>
  <c r="D10" i="11"/>
  <c r="D3" i="11"/>
  <c r="C4" i="11"/>
  <c r="C5" i="11"/>
  <c r="C6" i="11"/>
  <c r="M6" i="11" s="1"/>
  <c r="C7" i="11"/>
  <c r="M7" i="11" s="1"/>
  <c r="C8" i="11"/>
  <c r="C9" i="11"/>
  <c r="M9" i="11" s="1"/>
  <c r="C10" i="11"/>
  <c r="M10" i="11" s="1"/>
  <c r="C3" i="11"/>
  <c r="M5" i="11"/>
  <c r="M4" i="11" l="1"/>
  <c r="M8" i="11"/>
  <c r="M3" i="11"/>
</calcChain>
</file>

<file path=xl/sharedStrings.xml><?xml version="1.0" encoding="utf-8"?>
<sst xmlns="http://schemas.openxmlformats.org/spreadsheetml/2006/main" count="294" uniqueCount="152">
  <si>
    <t>Indicador de Inteligencias múltiples</t>
  </si>
  <si>
    <t>Para cada uno de los siguientes comportamientos, determine el valor que mejor describe su comportamiento</t>
  </si>
  <si>
    <t>Grupo I</t>
  </si>
  <si>
    <t>A</t>
  </si>
  <si>
    <t>B</t>
  </si>
  <si>
    <t>C</t>
  </si>
  <si>
    <t>D</t>
  </si>
  <si>
    <t>E</t>
  </si>
  <si>
    <t>F</t>
  </si>
  <si>
    <t>H</t>
  </si>
  <si>
    <t xml:space="preserve">G </t>
  </si>
  <si>
    <t>Letra</t>
  </si>
  <si>
    <t>Tipo de inteligencia</t>
  </si>
  <si>
    <t>ítem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</si>
  <si>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</si>
  <si>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</si>
  <si>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</si>
  <si>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</si>
  <si>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</si>
  <si>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</si>
  <si>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</si>
  <si>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</si>
  <si>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</si>
  <si>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</si>
  <si>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Total</t>
  </si>
  <si>
    <t>G</t>
  </si>
  <si>
    <t>Lingüística verbal</t>
  </si>
  <si>
    <t>Lógica matemática</t>
  </si>
  <si>
    <t>Espacial</t>
  </si>
  <si>
    <t>Musical</t>
  </si>
  <si>
    <t>Interpersonal</t>
  </si>
  <si>
    <t>Intrapersonal</t>
  </si>
  <si>
    <t>Esto se aplica a mí completamente</t>
  </si>
  <si>
    <t>Esto me aplica un poco</t>
  </si>
  <si>
    <t>Esto apenas se aplica a mí</t>
  </si>
  <si>
    <t>Esto se aplica a mí fuertemente</t>
  </si>
  <si>
    <t>Esto no se aplica a mí</t>
  </si>
  <si>
    <t>Me encanta leer.</t>
  </si>
  <si>
    <t>Tiendo a pensar que los problemas de la lógica son desafíos emocionantes.</t>
  </si>
  <si>
    <t>Me encanta cantar, incluso a mí mismo.</t>
  </si>
  <si>
    <t>Soy bueno en usar mis manos para arreglar o construir cosas.</t>
  </si>
  <si>
    <t>Soy bueno para hacer nuevos amigos.</t>
  </si>
  <si>
    <t>Me gusta pasar mucho tiempo pensando en mí mismo y en lo que valoro.</t>
  </si>
  <si>
    <t>Me gusta estar afuera siempre que sea posible.</t>
  </si>
  <si>
    <t>Trazo o dibujo cuando pienso.</t>
  </si>
  <si>
    <t xml:space="preserve"> </t>
  </si>
  <si>
    <t>Grupo II</t>
  </si>
  <si>
    <t>Grupo III</t>
  </si>
  <si>
    <t>Grupo IV</t>
  </si>
  <si>
    <t>Grupo V</t>
  </si>
  <si>
    <t>Grupo VI</t>
  </si>
  <si>
    <t>Cuando aprendo una nueva palabra de vocabulario, trato de usarla en mi conversación o escritura.</t>
  </si>
  <si>
    <t>Prefiero las matemáticas a las clases de estudios sociales y de inglés.</t>
  </si>
  <si>
    <t>Soy capaz de distinguir variaciones sutiles en color, línea y forma.</t>
  </si>
  <si>
    <t>Escucho música a menudo.</t>
  </si>
  <si>
    <t>Tengo un buen sentido de la cenefa y la coordinación.</t>
  </si>
  <si>
    <t>Me gustan las reuniones sociales y las actividades.</t>
  </si>
  <si>
    <t>Valoro mucho mi independencia.</t>
  </si>
  <si>
    <t>Soy bueno para hacer cambios en los fenómenos naturales (como la llegada de estaciones o la lluvia).</t>
  </si>
  <si>
    <t>Grupo VII</t>
  </si>
  <si>
    <t>Grupo VIII</t>
  </si>
  <si>
    <t>Grupo IX</t>
  </si>
  <si>
    <t>Grupo X</t>
  </si>
  <si>
    <t>Nivel de comodidad</t>
  </si>
  <si>
    <t>32-40</t>
  </si>
  <si>
    <t>24-31</t>
  </si>
  <si>
    <t>16-23</t>
  </si>
  <si>
    <t>0-7</t>
  </si>
  <si>
    <t>8-15</t>
  </si>
  <si>
    <t>Muy cómodo con este tipo de inteligencia</t>
  </si>
  <si>
    <t>Cómodo con esta inteligencia</t>
  </si>
  <si>
    <t>Moderadamente cómodo con esta inteligencia</t>
  </si>
  <si>
    <t>Poco cómodo con esta inteligencia</t>
  </si>
  <si>
    <t>No cómodo con esta inteligencia</t>
  </si>
  <si>
    <t>Naturalista</t>
  </si>
  <si>
    <t>Me gusta discutir un punto o explicar cosas.</t>
  </si>
  <si>
    <t>Soy adepto a ver patrones y anomalías en una situación.</t>
  </si>
  <si>
    <t>Soy bueno visualizando ideas.</t>
  </si>
  <si>
    <t>Soy capaz de mantener una melodía.</t>
  </si>
  <si>
    <t>Soy capaz de aprender un nuevo baile o deporte rápidamente.</t>
  </si>
  <si>
    <t>Ir a fiestas es uno de mis pasatiempos favoritos.</t>
  </si>
  <si>
    <t>A menudo hablo conmigo mismo.</t>
  </si>
  <si>
    <t>Estoy involucrado con problemas ecológicos (por ejemplo, limpiando playas, preservando un parl local).</t>
  </si>
  <si>
    <t>Hablo en metáforas y uso lenguaje expresivo.</t>
  </si>
  <si>
    <t>Soy bueno para trabajar con números y datos.</t>
  </si>
  <si>
    <t>Soy bueno leyendo un mapa.</t>
  </si>
  <si>
    <t>También soy capaz de tocar un instrumento musical.</t>
  </si>
  <si>
    <t>A menudo hablo con mis manos.</t>
  </si>
  <si>
    <t>Soy fácil de conocer.</t>
  </si>
  <si>
    <t>Regularmente reflexiono sobre mis activos y pasivos.</t>
  </si>
  <si>
    <t>Prefiero la biología a la química.</t>
  </si>
  <si>
    <t>Soy bueno en el uso de palabras para describir cosas.</t>
  </si>
  <si>
    <t>Tomo muy poco solo en la fe.</t>
  </si>
  <si>
    <t>Cuando leo, veo la historia en mi cabeza.</t>
  </si>
  <si>
    <t>Puedo decir cuando la música está apagada, fuera de tiempo o fuera de tono.</t>
  </si>
  <si>
    <t>Espero con interés la actividad física, incluso si es extenuante.</t>
  </si>
  <si>
    <t>Busco oportunidades para trabajar y conocer gente nueva.</t>
  </si>
  <si>
    <t>Me gusta pensar las cosas antes de tomar acción.</t>
  </si>
  <si>
    <t>Soy bueno en recreaciones al aire libre como la caza, la pesca o la observación de aves.</t>
  </si>
  <si>
    <t>Soy bueno en usar palabras para persuadir a otros.</t>
  </si>
  <si>
    <t>Me siento cómodo con las ideas abstractas.</t>
  </si>
  <si>
    <t>Cuando veo una película, me concentro más en lo que veo que en lo que escucho.</t>
  </si>
  <si>
    <t>Tengo una biblioteca musical en mi cabeza.</t>
  </si>
  <si>
    <t>Si no puedo moverme, me aburro.</t>
  </si>
  <si>
    <t>Pido el consejo de otros cuando tengo que tomar una decisión difícil.</t>
  </si>
  <si>
    <t>Regularmente necesito tiempo para mí.</t>
  </si>
  <si>
    <t>Tengo buena mano para sembrar.</t>
  </si>
  <si>
    <t>Me interesa el significado de las palabras.</t>
  </si>
  <si>
    <t>Tengo la capacidad de leer y entender tablas o diagramas con números.</t>
  </si>
  <si>
    <t>Soy bueno en combinar colores y decorar.</t>
  </si>
  <si>
    <t>Me gusta componer mis propias melodías y melodías.</t>
  </si>
  <si>
    <t>Necesito manipular las cosas con mis manos para saber cómo funcionan.</t>
  </si>
  <si>
    <t>No me gustan las confrontaciones y trato de mantener la armonía cuando ocurren.</t>
  </si>
  <si>
    <t>Me gusta fijarme metas personales.</t>
  </si>
  <si>
    <t>Me gusta dibujar o tomar fotografías de ambientes u objetos naturales.</t>
  </si>
  <si>
    <t>Encuentro la escritura agradable.</t>
  </si>
  <si>
    <t>Los debates y temas actuales en la ciencia me fascinan.</t>
  </si>
  <si>
    <t>Puedo pararme en una ubicación y visualizar las cosas desde diferentes ubicaciones sin moverme.</t>
  </si>
  <si>
    <t>Soy bueno para mantener el ritmo.</t>
  </si>
  <si>
    <t>Me gustan las actividades prácticas como la carpintería, la construcción de modelos o la costura.</t>
  </si>
  <si>
    <t>Soy bueno para hacer que la gente se sienta cómoda.</t>
  </si>
  <si>
    <t>Tiendo a confiar en mi propio juicio sobre el consejo de otros.</t>
  </si>
  <si>
    <t>Me gusta el senderismo y el camping.</t>
  </si>
  <si>
    <t>Me gusta ir a una librería o biblioteca para leer e investigar ideas.</t>
  </si>
  <si>
    <t>Creo que hay una explicación lógica para casi todo.</t>
  </si>
  <si>
    <t>Soy mejor recordando caras que nombres.</t>
  </si>
  <si>
    <t>Tengo un gusto musical claramente definido (sé lo que me gusta y lo que no).</t>
  </si>
  <si>
    <t>Prefiero practicar un deporte que verlo.</t>
  </si>
  <si>
    <t>Respondo fuertemente a otras personas.</t>
  </si>
  <si>
    <t>Me gusta ser mi propio jefe.</t>
  </si>
  <si>
    <t>Me siento cómodo y confiado al aire libre.</t>
  </si>
  <si>
    <t>Soy bueno en scrabble, boggle, crucigramas u otros juegos de palabras.</t>
  </si>
  <si>
    <t>Me gustan los juegos que requieren táctica y estrategia.</t>
  </si>
  <si>
    <t>Soy bueno jugando a Pictionary, resolviendo laberintos y / o identificando ilusiones ópticas.</t>
  </si>
  <si>
    <t>Soy bueno para recordar los nombres de las canciones.</t>
  </si>
  <si>
    <t>Soy bueno imitando el comportamiento físico de otras personas.</t>
  </si>
  <si>
    <t>Disfruto hacer que otros trabajen juntos.</t>
  </si>
  <si>
    <t>Me gustan los juegos que puedo jugar solo, como juegos de solitario o de computadora.</t>
  </si>
  <si>
    <t>Soy bueno para usar el sol y las estrellas para guiarme en el bosque.</t>
  </si>
  <si>
    <t>Continúe con el Grupo II</t>
  </si>
  <si>
    <t>Continúe con el Grupo III</t>
  </si>
  <si>
    <t>Continúe con el Grupo IV</t>
  </si>
  <si>
    <t>Continúe con el Grupo V</t>
  </si>
  <si>
    <t>Continúe con el Grupo VI</t>
  </si>
  <si>
    <t>Continúe con el Grupo VII</t>
  </si>
  <si>
    <t>Continúe con el Grupo VIII</t>
  </si>
  <si>
    <t>Continúe con el Grupo IX</t>
  </si>
  <si>
    <t>Continúe con el Grupo X</t>
  </si>
  <si>
    <t>Continúe con los resultados</t>
  </si>
  <si>
    <t>Quinestética</t>
  </si>
  <si>
    <t>Fuente: Silver, Strong, &amp; Associates, Inc., The Thoughtrul Education Press.</t>
  </si>
  <si>
    <t>Fuente: Silver, Strong, &amp; Associates, Inc., The Thoughtul Education Press.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</si>
</sst>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0" xfId="0" applyFont="1"/>
    <xf numFmtId="0" fontId="1" fillId="0" borderId="1" xfId="0" applyFont="1" applyBorder="1"/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" fontId="1" fillId="5" borderId="1" xfId="0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Gráfica de los resultados sobre</a:t>
            </a:r>
            <a:r>
              <a:rPr lang="en-US" baseline="0"/>
              <a:t> los tipos de inteligencias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RESULTADOS!$B$3:$B$10</c:f>
              <c:strCache>
                <c:ptCount val="8"/>
                <c:pt idx="0">
                  <c:v>Lingüística verbal</c:v>
                </c:pt>
                <c:pt idx="1">
                  <c:v>Lógica matemática</c:v>
                </c:pt>
                <c:pt idx="2">
                  <c:v>Espacial</c:v>
                </c:pt>
                <c:pt idx="3">
                  <c:v>Musical</c:v>
                </c:pt>
                <c:pt idx="4">
                  <c:v>Quinestética</c:v>
                </c:pt>
                <c:pt idx="5">
                  <c:v>Interpersonal</c:v>
                </c:pt>
                <c:pt idx="6">
                  <c:v>Intrapersonal</c:v>
                </c:pt>
                <c:pt idx="7">
                  <c:v>Naturalista</c:v>
                </c:pt>
              </c:strCache>
            </c:strRef>
          </c:cat>
          <c:val>
            <c:numRef>
              <c:f>RESULTADOS!$M$3:$M$10</c:f>
              <c:numCache>
                <c:formatCode>General</c:formatCode>
                <c:ptCount val="8"/>
                <c:pt idx="0">
                  <c:v>17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20</c:v>
                </c:pt>
                <c:pt idx="5">
                  <c:v>18</c:v>
                </c:pt>
                <c:pt idx="6">
                  <c:v>18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8-8B4E-BE75-BBC87B41E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3680800"/>
        <c:axId val="1003808128"/>
      </c:barChart>
      <c:catAx>
        <c:axId val="100368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808128"/>
        <c:crosses val="autoZero"/>
        <c:auto val="1"/>
        <c:lblAlgn val="ctr"/>
        <c:lblOffset val="100"/>
        <c:noMultiLvlLbl val="0"/>
      </c:catAx>
      <c:valAx>
        <c:axId val="100380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68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12</xdr:row>
      <xdr:rowOff>6350</xdr:rowOff>
    </xdr:from>
    <xdr:to>
      <xdr:col>13</xdr:col>
      <xdr:colOff>774700</xdr:colOff>
      <xdr:row>31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392C1B-C3D7-B640-831C-D052EB366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1C97D-D747-1742-9B7C-796524CA3BDB}">
  <dimension ref="A1:K23"/>
  <sheetViews>
    <sheetView zoomScale="120" zoomScaleNormal="120" workbookViewId="0">
      <selection activeCell="A11" sqref="A11"/>
    </sheetView>
  </sheetViews>
  <sheetFormatPr baseColWidth="10" defaultRowHeight="16"/>
  <cols>
    <col min="1" max="1" width="3.6640625" customWidth="1"/>
    <col min="2" max="2" width="2.83203125" customWidth="1"/>
  </cols>
  <sheetData>
    <row r="1" spans="1:11" ht="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9">
      <c r="A2" s="2"/>
      <c r="B2" s="2"/>
      <c r="C2" s="2"/>
      <c r="D2" s="2"/>
    </row>
    <row r="3" spans="1:11" ht="19">
      <c r="A3" s="2" t="s">
        <v>1</v>
      </c>
      <c r="B3" s="2"/>
      <c r="C3" s="2"/>
      <c r="D3" s="2"/>
    </row>
    <row r="4" spans="1:11" ht="19">
      <c r="A4" s="3">
        <v>4</v>
      </c>
      <c r="B4" s="2" t="s">
        <v>32</v>
      </c>
      <c r="C4" s="2"/>
      <c r="D4" s="2"/>
    </row>
    <row r="5" spans="1:11" ht="19">
      <c r="A5" s="3">
        <v>3</v>
      </c>
      <c r="B5" s="2" t="s">
        <v>35</v>
      </c>
      <c r="C5" s="2"/>
      <c r="D5" s="2"/>
    </row>
    <row r="6" spans="1:11" ht="19">
      <c r="A6" s="3">
        <v>2</v>
      </c>
      <c r="B6" s="2" t="s">
        <v>33</v>
      </c>
      <c r="C6" s="2"/>
      <c r="D6" s="2"/>
    </row>
    <row r="7" spans="1:11" ht="19">
      <c r="A7" s="3">
        <v>1</v>
      </c>
      <c r="B7" s="2" t="s">
        <v>34</v>
      </c>
      <c r="C7" s="2"/>
      <c r="D7" s="2"/>
    </row>
    <row r="8" spans="1:11" ht="19">
      <c r="A8" s="3">
        <v>0</v>
      </c>
      <c r="B8" s="2" t="s">
        <v>36</v>
      </c>
      <c r="C8" s="2"/>
      <c r="D8" s="2"/>
    </row>
    <row r="9" spans="1:11" ht="19">
      <c r="A9" s="3"/>
      <c r="B9" s="2"/>
      <c r="C9" s="2"/>
      <c r="D9" s="2"/>
    </row>
    <row r="10" spans="1:11" ht="19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9">
      <c r="A11" s="8">
        <v>3</v>
      </c>
      <c r="B11" s="2" t="s">
        <v>3</v>
      </c>
      <c r="C11" s="2" t="s">
        <v>37</v>
      </c>
      <c r="D11" s="2"/>
    </row>
    <row r="12" spans="1:11" ht="19">
      <c r="A12" s="8">
        <v>4</v>
      </c>
      <c r="B12" s="2" t="s">
        <v>4</v>
      </c>
      <c r="C12" s="2" t="s">
        <v>38</v>
      </c>
      <c r="D12" s="2"/>
    </row>
    <row r="13" spans="1:11" ht="19">
      <c r="A13" s="8">
        <v>2</v>
      </c>
      <c r="B13" s="2" t="s">
        <v>5</v>
      </c>
      <c r="C13" s="2" t="s">
        <v>44</v>
      </c>
      <c r="D13" s="2"/>
    </row>
    <row r="14" spans="1:11" ht="19">
      <c r="A14" s="8">
        <v>3</v>
      </c>
      <c r="B14" s="2" t="s">
        <v>6</v>
      </c>
      <c r="C14" s="2" t="s">
        <v>39</v>
      </c>
      <c r="D14" s="2"/>
    </row>
    <row r="15" spans="1:11" ht="19">
      <c r="A15" s="8">
        <v>4</v>
      </c>
      <c r="B15" s="2" t="s">
        <v>7</v>
      </c>
      <c r="C15" s="2" t="s">
        <v>40</v>
      </c>
      <c r="D15" s="2"/>
    </row>
    <row r="16" spans="1:11" ht="19">
      <c r="A16" s="8">
        <v>0</v>
      </c>
      <c r="B16" s="2" t="s">
        <v>8</v>
      </c>
      <c r="C16" s="2" t="s">
        <v>41</v>
      </c>
      <c r="D16" s="2"/>
    </row>
    <row r="17" spans="1:4" ht="19">
      <c r="A17" s="8">
        <v>1</v>
      </c>
      <c r="B17" s="2" t="s">
        <v>10</v>
      </c>
      <c r="C17" s="2" t="s">
        <v>42</v>
      </c>
      <c r="D17" s="2"/>
    </row>
    <row r="18" spans="1:4" ht="19">
      <c r="A18" s="8">
        <v>2</v>
      </c>
      <c r="B18" s="2" t="s">
        <v>9</v>
      </c>
      <c r="C18" s="2" t="s">
        <v>43</v>
      </c>
      <c r="D18" s="2"/>
    </row>
    <row r="20" spans="1:4" ht="19">
      <c r="C20" s="2" t="s">
        <v>139</v>
      </c>
    </row>
    <row r="23" spans="1:4">
      <c r="C23" t="s">
        <v>150</v>
      </c>
    </row>
  </sheetData>
  <sheetProtection algorithmName="SHA-512" hashValue="EnJLE29Zif5CUA0lf4cWAH+UB4okv7K9uMCwqso+tJQPuQs8+7ZLk/lafYbGjL6dApkohKCmDP1YGpPUzg3org==" saltValue="tykqL9yJUcU0wLlrgUwN3g==" spinCount="100000" sheet="1" objects="1" scenarios="1" selectLockedCells="1"/>
  <mergeCells count="2">
    <mergeCell ref="A1:K1"/>
    <mergeCell ref="A10:K10"/>
  </mergeCells>
  <dataValidations count="1">
    <dataValidation type="whole" allowBlank="1" showInputMessage="1" showErrorMessage="1" sqref="A11:A18" xr:uid="{BD58EF8E-6B61-394F-BB4E-E2B266B5AA92}">
      <formula1>0</formula1>
      <formula2>4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05D5B-4C82-2847-A8B0-2912BD332507}">
  <dimension ref="A1:K20"/>
  <sheetViews>
    <sheetView zoomScale="120" zoomScaleNormal="120" workbookViewId="0">
      <selection activeCell="A11" sqref="A11"/>
    </sheetView>
  </sheetViews>
  <sheetFormatPr baseColWidth="10" defaultRowHeight="16"/>
  <cols>
    <col min="1" max="1" width="3.33203125" customWidth="1"/>
    <col min="2" max="2" width="3.6640625" customWidth="1"/>
  </cols>
  <sheetData>
    <row r="1" spans="1:11" ht="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9">
      <c r="A2" s="2"/>
      <c r="B2" s="2"/>
      <c r="C2" s="2"/>
    </row>
    <row r="3" spans="1:11" ht="19">
      <c r="A3" s="2" t="s">
        <v>1</v>
      </c>
      <c r="B3" s="2"/>
      <c r="C3" s="2"/>
    </row>
    <row r="4" spans="1:11" ht="19">
      <c r="A4" s="3">
        <v>4</v>
      </c>
      <c r="B4" s="2" t="s">
        <v>32</v>
      </c>
      <c r="C4" s="2"/>
    </row>
    <row r="5" spans="1:11" ht="19">
      <c r="A5" s="3">
        <v>3</v>
      </c>
      <c r="B5" s="2" t="s">
        <v>35</v>
      </c>
      <c r="C5" s="2"/>
    </row>
    <row r="6" spans="1:11" ht="19">
      <c r="A6" s="3">
        <v>2</v>
      </c>
      <c r="B6" s="2" t="s">
        <v>33</v>
      </c>
      <c r="C6" s="2"/>
    </row>
    <row r="7" spans="1:11" ht="19">
      <c r="A7" s="3">
        <v>1</v>
      </c>
      <c r="B7" s="2" t="s">
        <v>34</v>
      </c>
      <c r="C7" s="2"/>
    </row>
    <row r="8" spans="1:11" ht="19">
      <c r="A8" s="3">
        <v>0</v>
      </c>
      <c r="B8" s="2" t="s">
        <v>36</v>
      </c>
      <c r="C8" s="2"/>
    </row>
    <row r="9" spans="1:11" ht="19">
      <c r="A9" s="3"/>
      <c r="B9" s="2"/>
      <c r="C9" s="2"/>
    </row>
    <row r="10" spans="1:11" ht="19">
      <c r="A10" s="7" t="s">
        <v>62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9">
      <c r="A11" s="8">
        <v>2</v>
      </c>
      <c r="B11" s="2" t="s">
        <v>3</v>
      </c>
      <c r="C11" s="2" t="s">
        <v>131</v>
      </c>
    </row>
    <row r="12" spans="1:11" ht="19">
      <c r="A12" s="8">
        <v>1</v>
      </c>
      <c r="B12" s="2" t="s">
        <v>4</v>
      </c>
      <c r="C12" s="2" t="s">
        <v>132</v>
      </c>
    </row>
    <row r="13" spans="1:11" ht="19">
      <c r="A13" s="8">
        <v>1</v>
      </c>
      <c r="B13" s="2" t="s">
        <v>5</v>
      </c>
      <c r="C13" s="2" t="s">
        <v>133</v>
      </c>
    </row>
    <row r="14" spans="1:11" ht="19">
      <c r="A14" s="8">
        <v>1</v>
      </c>
      <c r="B14" s="2" t="s">
        <v>6</v>
      </c>
      <c r="C14" s="2" t="s">
        <v>134</v>
      </c>
    </row>
    <row r="15" spans="1:11" ht="19">
      <c r="A15" s="8">
        <v>0</v>
      </c>
      <c r="B15" s="2" t="s">
        <v>7</v>
      </c>
      <c r="C15" s="2" t="s">
        <v>135</v>
      </c>
    </row>
    <row r="16" spans="1:11" ht="19">
      <c r="A16" s="8">
        <v>3</v>
      </c>
      <c r="B16" s="2" t="s">
        <v>8</v>
      </c>
      <c r="C16" s="2" t="s">
        <v>136</v>
      </c>
    </row>
    <row r="17" spans="1:3" ht="19">
      <c r="A17" s="8">
        <v>2</v>
      </c>
      <c r="B17" s="2" t="s">
        <v>10</v>
      </c>
      <c r="C17" s="2" t="s">
        <v>137</v>
      </c>
    </row>
    <row r="18" spans="1:3" ht="19">
      <c r="A18" s="8">
        <v>0</v>
      </c>
      <c r="B18" s="2" t="s">
        <v>9</v>
      </c>
      <c r="C18" s="2" t="s">
        <v>138</v>
      </c>
    </row>
    <row r="20" spans="1:3" ht="19">
      <c r="C20" s="15" t="s">
        <v>148</v>
      </c>
    </row>
  </sheetData>
  <sheetProtection algorithmName="SHA-512" hashValue="LCVsWsvQs6qE4zp899FNykwkvEXXVnT7OOf3JQm2UWTzqwJ/dGDTTifJwtIVhGk0ykJcoJO3drAU/7K47FzS1A==" saltValue="ETUbfGzVQNWEoPEaef3dKw==" spinCount="100000" sheet="1" objects="1" scenarios="1" selectLockedCells="1"/>
  <mergeCells count="2">
    <mergeCell ref="A1:K1"/>
    <mergeCell ref="A10:K10"/>
  </mergeCells>
  <dataValidations count="1">
    <dataValidation type="whole" allowBlank="1" showInputMessage="1" showErrorMessage="1" sqref="A11:A18" xr:uid="{3564A27A-2E4D-3A4F-B777-D840B648FFBB}">
      <formula1>0</formula1>
      <formula2>4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D747A-217D-6045-B7B5-6E9FF9679C39}">
  <dimension ref="A1:V35"/>
  <sheetViews>
    <sheetView tabSelected="1" workbookViewId="0">
      <selection sqref="A1:A2"/>
    </sheetView>
  </sheetViews>
  <sheetFormatPr baseColWidth="10" defaultRowHeight="16"/>
  <cols>
    <col min="1" max="1" width="9" customWidth="1"/>
    <col min="2" max="2" width="21.6640625" customWidth="1"/>
    <col min="3" max="3" width="6.5" customWidth="1"/>
    <col min="4" max="4" width="6.6640625" customWidth="1"/>
    <col min="5" max="5" width="8.1640625" customWidth="1"/>
    <col min="6" max="6" width="7.83203125" customWidth="1"/>
    <col min="7" max="7" width="7.1640625" customWidth="1"/>
    <col min="8" max="8" width="6" customWidth="1"/>
    <col min="9" max="9" width="6.83203125" customWidth="1"/>
    <col min="10" max="10" width="6.6640625" customWidth="1"/>
    <col min="11" max="11" width="6.83203125" customWidth="1"/>
    <col min="12" max="12" width="6.1640625" customWidth="1"/>
    <col min="14" max="14" width="5.83203125" customWidth="1"/>
  </cols>
  <sheetData>
    <row r="1" spans="1:22" ht="19">
      <c r="A1" s="9" t="s">
        <v>11</v>
      </c>
      <c r="B1" s="9" t="s">
        <v>12</v>
      </c>
      <c r="C1" s="10" t="s">
        <v>13</v>
      </c>
      <c r="D1" s="10"/>
      <c r="E1" s="10"/>
      <c r="F1" s="10"/>
      <c r="G1" s="10"/>
      <c r="H1" s="10"/>
      <c r="I1" s="10"/>
      <c r="J1" s="10"/>
      <c r="K1" s="10"/>
      <c r="L1" s="10"/>
      <c r="M1" s="9" t="s">
        <v>24</v>
      </c>
    </row>
    <row r="2" spans="1:22" ht="19">
      <c r="A2" s="11"/>
      <c r="B2" s="11"/>
      <c r="C2" s="12" t="s">
        <v>14</v>
      </c>
      <c r="D2" s="12" t="s">
        <v>15</v>
      </c>
      <c r="E2" s="12" t="s">
        <v>16</v>
      </c>
      <c r="F2" s="12" t="s">
        <v>17</v>
      </c>
      <c r="G2" s="12" t="s">
        <v>18</v>
      </c>
      <c r="H2" s="12" t="s">
        <v>19</v>
      </c>
      <c r="I2" s="12" t="s">
        <v>20</v>
      </c>
      <c r="J2" s="12" t="s">
        <v>21</v>
      </c>
      <c r="K2" s="12" t="s">
        <v>22</v>
      </c>
      <c r="L2" s="12" t="s">
        <v>23</v>
      </c>
      <c r="M2" s="11"/>
      <c r="O2" s="17" t="s">
        <v>63</v>
      </c>
      <c r="P2" s="18"/>
      <c r="Q2" s="18"/>
      <c r="R2" s="18"/>
      <c r="S2" s="18"/>
      <c r="T2" s="18"/>
      <c r="U2" s="18"/>
      <c r="V2" s="19"/>
    </row>
    <row r="3" spans="1:22" ht="19">
      <c r="A3" s="13" t="s">
        <v>3</v>
      </c>
      <c r="B3" s="14" t="s">
        <v>26</v>
      </c>
      <c r="C3" s="13">
        <f>'GRUPO I'!A11</f>
        <v>3</v>
      </c>
      <c r="D3" s="13">
        <f>'GRUPO II'!A11</f>
        <v>2</v>
      </c>
      <c r="E3" s="13">
        <f>'GRUPO III'!A11</f>
        <v>3</v>
      </c>
      <c r="F3" s="13">
        <f>'GRUPO IV'!A11</f>
        <v>0</v>
      </c>
      <c r="G3" s="13">
        <f>'GRUPO V'!A11</f>
        <v>1</v>
      </c>
      <c r="H3" s="13">
        <f>'GRUPO VI'!A11</f>
        <v>1</v>
      </c>
      <c r="I3" s="13">
        <f>'GRUPO VII'!A11</f>
        <v>3</v>
      </c>
      <c r="J3" s="13">
        <f>'GRUPO VIII'!A11</f>
        <v>0</v>
      </c>
      <c r="K3" s="13">
        <f>'GRUPO IX'!A11</f>
        <v>2</v>
      </c>
      <c r="L3" s="13">
        <f>'GRUPO X'!A11</f>
        <v>2</v>
      </c>
      <c r="M3" s="13">
        <f>SUM(C3:L3)</f>
        <v>17</v>
      </c>
      <c r="O3" s="20" t="s">
        <v>64</v>
      </c>
      <c r="P3" s="16" t="s">
        <v>69</v>
      </c>
      <c r="Q3" s="16"/>
      <c r="R3" s="16"/>
      <c r="S3" s="16"/>
      <c r="T3" s="16"/>
      <c r="U3" s="16"/>
      <c r="V3" s="16"/>
    </row>
    <row r="4" spans="1:22" ht="19">
      <c r="A4" s="13" t="s">
        <v>4</v>
      </c>
      <c r="B4" s="14" t="s">
        <v>27</v>
      </c>
      <c r="C4" s="13">
        <f>'GRUPO I'!A12</f>
        <v>4</v>
      </c>
      <c r="D4" s="13">
        <f>'GRUPO II'!A12</f>
        <v>3</v>
      </c>
      <c r="E4" s="13">
        <f>'GRUPO III'!A12</f>
        <v>2</v>
      </c>
      <c r="F4" s="13">
        <f>'GRUPO IV'!A12</f>
        <v>4</v>
      </c>
      <c r="G4" s="13">
        <f>'GRUPO V'!A12</f>
        <v>3</v>
      </c>
      <c r="H4" s="13">
        <f>'GRUPO VI'!A12</f>
        <v>1</v>
      </c>
      <c r="I4" s="13">
        <f>'GRUPO VII'!A12</f>
        <v>4</v>
      </c>
      <c r="J4" s="13">
        <f>'GRUPO VIII'!A12</f>
        <v>4</v>
      </c>
      <c r="K4" s="13">
        <f>'GRUPO IX'!A12</f>
        <v>4</v>
      </c>
      <c r="L4" s="13">
        <f>'GRUPO X'!A12</f>
        <v>1</v>
      </c>
      <c r="M4" s="13">
        <f t="shared" ref="M4:M10" si="0">SUM(C4:L4)</f>
        <v>30</v>
      </c>
      <c r="O4" s="21" t="s">
        <v>65</v>
      </c>
      <c r="P4" s="16" t="s">
        <v>70</v>
      </c>
      <c r="Q4" s="16"/>
      <c r="R4" s="16"/>
      <c r="S4" s="16"/>
      <c r="T4" s="16"/>
      <c r="U4" s="16"/>
      <c r="V4" s="16"/>
    </row>
    <row r="5" spans="1:22" ht="19">
      <c r="A5" s="13" t="s">
        <v>5</v>
      </c>
      <c r="B5" s="14" t="s">
        <v>28</v>
      </c>
      <c r="C5" s="13">
        <f>'GRUPO I'!A13</f>
        <v>2</v>
      </c>
      <c r="D5" s="13">
        <f>'GRUPO II'!A13</f>
        <v>3</v>
      </c>
      <c r="E5" s="13">
        <f>'GRUPO III'!A13</f>
        <v>3</v>
      </c>
      <c r="F5" s="13">
        <f>'GRUPO IV'!A13</f>
        <v>4</v>
      </c>
      <c r="G5" s="13">
        <f>'GRUPO V'!A13</f>
        <v>4</v>
      </c>
      <c r="H5" s="13">
        <f>'GRUPO VI'!A13</f>
        <v>3</v>
      </c>
      <c r="I5" s="13">
        <f>'GRUPO VII'!A13</f>
        <v>3</v>
      </c>
      <c r="J5" s="13">
        <f>'GRUPO VIII'!A13</f>
        <v>3</v>
      </c>
      <c r="K5" s="13">
        <f>'GRUPO IX'!A13</f>
        <v>4</v>
      </c>
      <c r="L5" s="13">
        <f>'GRUPO X'!A13</f>
        <v>1</v>
      </c>
      <c r="M5" s="13">
        <f t="shared" si="0"/>
        <v>30</v>
      </c>
      <c r="O5" s="22" t="s">
        <v>66</v>
      </c>
      <c r="P5" s="16" t="s">
        <v>71</v>
      </c>
      <c r="Q5" s="16"/>
      <c r="R5" s="16"/>
      <c r="S5" s="16"/>
      <c r="T5" s="16"/>
      <c r="U5" s="16"/>
      <c r="V5" s="16"/>
    </row>
    <row r="6" spans="1:22" ht="19">
      <c r="A6" s="13" t="s">
        <v>6</v>
      </c>
      <c r="B6" s="14" t="s">
        <v>29</v>
      </c>
      <c r="C6" s="13">
        <f>'GRUPO I'!A14</f>
        <v>3</v>
      </c>
      <c r="D6" s="13">
        <f>'GRUPO II'!A14</f>
        <v>4</v>
      </c>
      <c r="E6" s="13">
        <f>'GRUPO III'!A14</f>
        <v>4</v>
      </c>
      <c r="F6" s="13">
        <f>'GRUPO IV'!A14</f>
        <v>3</v>
      </c>
      <c r="G6" s="13">
        <f>'GRUPO V'!A14</f>
        <v>4</v>
      </c>
      <c r="H6" s="13">
        <f>'GRUPO VI'!A14</f>
        <v>2</v>
      </c>
      <c r="I6" s="13">
        <f>'GRUPO VII'!A14</f>
        <v>2</v>
      </c>
      <c r="J6" s="13">
        <f>'GRUPO VIII'!A14</f>
        <v>4</v>
      </c>
      <c r="K6" s="13">
        <f>'GRUPO IX'!A14</f>
        <v>3</v>
      </c>
      <c r="L6" s="13">
        <f>'GRUPO X'!A14</f>
        <v>1</v>
      </c>
      <c r="M6" s="13">
        <f t="shared" si="0"/>
        <v>30</v>
      </c>
      <c r="O6" s="23" t="s">
        <v>68</v>
      </c>
      <c r="P6" s="16" t="s">
        <v>72</v>
      </c>
      <c r="Q6" s="16"/>
      <c r="R6" s="16"/>
      <c r="S6" s="16"/>
      <c r="T6" s="16"/>
      <c r="U6" s="16"/>
      <c r="V6" s="16"/>
    </row>
    <row r="7" spans="1:22" ht="19">
      <c r="A7" s="13" t="s">
        <v>7</v>
      </c>
      <c r="B7" s="14" t="s">
        <v>149</v>
      </c>
      <c r="C7" s="13">
        <f>'GRUPO I'!A15</f>
        <v>4</v>
      </c>
      <c r="D7" s="13">
        <f>'GRUPO II'!A15</f>
        <v>3</v>
      </c>
      <c r="E7" s="13">
        <f>'GRUPO III'!A15</f>
        <v>2</v>
      </c>
      <c r="F7" s="13">
        <f>'GRUPO IV'!A15</f>
        <v>4</v>
      </c>
      <c r="G7" s="13">
        <f>'GRUPO V'!A15</f>
        <v>1</v>
      </c>
      <c r="H7" s="13">
        <f>'GRUPO VI'!A15</f>
        <v>2</v>
      </c>
      <c r="I7" s="13">
        <f>'GRUPO VII'!A15</f>
        <v>4</v>
      </c>
      <c r="J7" s="13">
        <f>'GRUPO VIII'!A15</f>
        <v>0</v>
      </c>
      <c r="K7" s="13">
        <f>'GRUPO IX'!A15</f>
        <v>0</v>
      </c>
      <c r="L7" s="13">
        <f>'GRUPO X'!A15</f>
        <v>0</v>
      </c>
      <c r="M7" s="13">
        <f t="shared" si="0"/>
        <v>20</v>
      </c>
      <c r="O7" s="24" t="s">
        <v>67</v>
      </c>
      <c r="P7" s="16" t="s">
        <v>73</v>
      </c>
      <c r="Q7" s="16"/>
      <c r="R7" s="16"/>
      <c r="S7" s="16"/>
      <c r="T7" s="16"/>
      <c r="U7" s="16"/>
      <c r="V7" s="16"/>
    </row>
    <row r="8" spans="1:22" ht="19">
      <c r="A8" s="13" t="s">
        <v>8</v>
      </c>
      <c r="B8" s="14" t="s">
        <v>30</v>
      </c>
      <c r="C8" s="13">
        <f>'GRUPO I'!A16</f>
        <v>0</v>
      </c>
      <c r="D8" s="13">
        <f>'GRUPO II'!A16</f>
        <v>1</v>
      </c>
      <c r="E8" s="13">
        <f>'GRUPO III'!A16</f>
        <v>0</v>
      </c>
      <c r="F8" s="13">
        <f>'GRUPO IV'!A16</f>
        <v>3</v>
      </c>
      <c r="G8" s="13">
        <f>'GRUPO V'!A16</f>
        <v>1</v>
      </c>
      <c r="H8" s="13">
        <f>'GRUPO VI'!A16</f>
        <v>3</v>
      </c>
      <c r="I8" s="13">
        <f>'GRUPO VII'!A16</f>
        <v>4</v>
      </c>
      <c r="J8" s="13">
        <f>'GRUPO VIII'!A16</f>
        <v>3</v>
      </c>
      <c r="K8" s="13">
        <f>'GRUPO IX'!A16</f>
        <v>0</v>
      </c>
      <c r="L8" s="13">
        <f>'GRUPO X'!A16</f>
        <v>3</v>
      </c>
      <c r="M8" s="13">
        <f t="shared" si="0"/>
        <v>18</v>
      </c>
    </row>
    <row r="9" spans="1:22" ht="19">
      <c r="A9" s="13" t="s">
        <v>25</v>
      </c>
      <c r="B9" s="14" t="s">
        <v>31</v>
      </c>
      <c r="C9" s="13">
        <f>'GRUPO I'!A17</f>
        <v>1</v>
      </c>
      <c r="D9" s="13">
        <f>'GRUPO II'!A17</f>
        <v>2</v>
      </c>
      <c r="E9" s="13">
        <f>'GRUPO III'!A17</f>
        <v>1</v>
      </c>
      <c r="F9" s="13">
        <f>'GRUPO IV'!A17</f>
        <v>2</v>
      </c>
      <c r="G9" s="13">
        <f>'GRUPO V'!A17</f>
        <v>3</v>
      </c>
      <c r="H9" s="13">
        <f>'GRUPO VI'!A17</f>
        <v>2</v>
      </c>
      <c r="I9" s="13">
        <f>'GRUPO VII'!A17</f>
        <v>3</v>
      </c>
      <c r="J9" s="13">
        <f>'GRUPO VIII'!A17</f>
        <v>2</v>
      </c>
      <c r="K9" s="13">
        <f>'GRUPO IX'!A17</f>
        <v>0</v>
      </c>
      <c r="L9" s="13">
        <f>'GRUPO X'!A17</f>
        <v>2</v>
      </c>
      <c r="M9" s="13">
        <f t="shared" si="0"/>
        <v>18</v>
      </c>
    </row>
    <row r="10" spans="1:22" ht="19">
      <c r="A10" s="13" t="s">
        <v>9</v>
      </c>
      <c r="B10" s="14" t="s">
        <v>74</v>
      </c>
      <c r="C10" s="13">
        <f>'GRUPO I'!A18</f>
        <v>2</v>
      </c>
      <c r="D10" s="13">
        <f>'GRUPO II'!A18</f>
        <v>3</v>
      </c>
      <c r="E10" s="13">
        <f>'GRUPO III'!A18</f>
        <v>0</v>
      </c>
      <c r="F10" s="13">
        <f>'GRUPO IV'!A18</f>
        <v>4</v>
      </c>
      <c r="G10" s="13">
        <f>'GRUPO V'!A18</f>
        <v>3</v>
      </c>
      <c r="H10" s="13">
        <f>'GRUPO VI'!A18</f>
        <v>4</v>
      </c>
      <c r="I10" s="13">
        <f>'GRUPO VII'!A18</f>
        <v>1</v>
      </c>
      <c r="J10" s="13">
        <f>'GRUPO VIII'!A18</f>
        <v>0</v>
      </c>
      <c r="K10" s="13">
        <f>'GRUPO IX'!A18</f>
        <v>3</v>
      </c>
      <c r="L10" s="13">
        <f>'GRUPO X'!A18</f>
        <v>0</v>
      </c>
      <c r="M10" s="13">
        <f t="shared" si="0"/>
        <v>20</v>
      </c>
    </row>
    <row r="35" spans="1:1">
      <c r="A35" t="s">
        <v>151</v>
      </c>
    </row>
  </sheetData>
  <sheetProtection algorithmName="SHA-512" hashValue="fFkUW+R6R2wptlhmC+SILBSrE2XTKNJ2gt1aBZRRPKCZfTxAgVLKoh8A0c4Kop4rmq9hnH8qKG9tAyA92e1GvA==" saltValue="R8BET8wiboAfNtEIFyXBtA==" spinCount="100000" sheet="1" objects="1" scenarios="1" selectLockedCells="1"/>
  <mergeCells count="10">
    <mergeCell ref="P7:V7"/>
    <mergeCell ref="O2:V2"/>
    <mergeCell ref="P3:V3"/>
    <mergeCell ref="P4:V4"/>
    <mergeCell ref="P5:V5"/>
    <mergeCell ref="P6:V6"/>
    <mergeCell ref="C1:L1"/>
    <mergeCell ref="B1:B2"/>
    <mergeCell ref="A1:A2"/>
    <mergeCell ref="M1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6B840-60E1-6B4B-AFA1-8749FB8EA159}">
  <dimension ref="A1:K21"/>
  <sheetViews>
    <sheetView zoomScale="120" zoomScaleNormal="120" workbookViewId="0">
      <selection activeCell="A11" sqref="A11"/>
    </sheetView>
  </sheetViews>
  <sheetFormatPr baseColWidth="10" defaultRowHeight="16"/>
  <cols>
    <col min="1" max="1" width="3.1640625" customWidth="1"/>
    <col min="2" max="2" width="3.83203125" customWidth="1"/>
  </cols>
  <sheetData>
    <row r="1" spans="1:11" ht="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9">
      <c r="A2" s="2"/>
      <c r="B2" s="2"/>
      <c r="C2" s="2"/>
      <c r="D2" s="2"/>
    </row>
    <row r="3" spans="1:11" ht="19">
      <c r="A3" s="2" t="s">
        <v>1</v>
      </c>
      <c r="B3" s="2"/>
      <c r="C3" s="2"/>
      <c r="D3" s="2"/>
    </row>
    <row r="4" spans="1:11" ht="19">
      <c r="A4" s="3">
        <v>4</v>
      </c>
      <c r="B4" s="2" t="s">
        <v>32</v>
      </c>
      <c r="C4" s="2"/>
      <c r="D4" s="2"/>
    </row>
    <row r="5" spans="1:11" ht="19">
      <c r="A5" s="3">
        <v>3</v>
      </c>
      <c r="B5" s="2" t="s">
        <v>35</v>
      </c>
      <c r="C5" s="2"/>
      <c r="D5" s="2"/>
    </row>
    <row r="6" spans="1:11" ht="19">
      <c r="A6" s="3">
        <v>2</v>
      </c>
      <c r="B6" s="2" t="s">
        <v>33</v>
      </c>
      <c r="C6" s="2"/>
      <c r="D6" s="2"/>
    </row>
    <row r="7" spans="1:11" ht="19">
      <c r="A7" s="3">
        <v>1</v>
      </c>
      <c r="B7" s="2" t="s">
        <v>34</v>
      </c>
      <c r="C7" s="2"/>
      <c r="D7" s="2"/>
    </row>
    <row r="8" spans="1:11" ht="19">
      <c r="A8" s="3">
        <v>0</v>
      </c>
      <c r="B8" s="2" t="s">
        <v>36</v>
      </c>
      <c r="C8" s="2"/>
      <c r="D8" s="2"/>
    </row>
    <row r="9" spans="1:11" ht="19">
      <c r="A9" s="3"/>
      <c r="B9" s="2"/>
      <c r="C9" s="2"/>
      <c r="D9" s="2"/>
    </row>
    <row r="10" spans="1:11" ht="19">
      <c r="A10" s="7" t="s">
        <v>46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9">
      <c r="A11" s="8">
        <v>2</v>
      </c>
      <c r="B11" s="2" t="s">
        <v>3</v>
      </c>
      <c r="C11" s="2" t="s">
        <v>51</v>
      </c>
      <c r="D11" s="2"/>
    </row>
    <row r="12" spans="1:11" ht="19">
      <c r="A12" s="8">
        <v>3</v>
      </c>
      <c r="B12" s="2" t="s">
        <v>4</v>
      </c>
      <c r="C12" s="2" t="s">
        <v>52</v>
      </c>
      <c r="D12" s="2"/>
    </row>
    <row r="13" spans="1:11" ht="19">
      <c r="A13" s="8">
        <v>3</v>
      </c>
      <c r="B13" s="2" t="s">
        <v>5</v>
      </c>
      <c r="C13" s="2" t="s">
        <v>53</v>
      </c>
      <c r="D13" s="2"/>
    </row>
    <row r="14" spans="1:11" ht="19">
      <c r="A14" s="8">
        <v>4</v>
      </c>
      <c r="B14" s="2" t="s">
        <v>6</v>
      </c>
      <c r="C14" s="2" t="s">
        <v>54</v>
      </c>
      <c r="D14" s="2"/>
    </row>
    <row r="15" spans="1:11" ht="19">
      <c r="A15" s="8">
        <v>3</v>
      </c>
      <c r="B15" s="2" t="s">
        <v>7</v>
      </c>
      <c r="C15" s="2" t="s">
        <v>55</v>
      </c>
      <c r="D15" s="2"/>
    </row>
    <row r="16" spans="1:11" ht="19">
      <c r="A16" s="8">
        <v>1</v>
      </c>
      <c r="B16" s="2" t="s">
        <v>8</v>
      </c>
      <c r="C16" s="2" t="s">
        <v>56</v>
      </c>
      <c r="D16" s="2"/>
    </row>
    <row r="17" spans="1:4" ht="19">
      <c r="A17" s="8">
        <v>2</v>
      </c>
      <c r="B17" s="2" t="s">
        <v>10</v>
      </c>
      <c r="C17" s="2" t="s">
        <v>57</v>
      </c>
      <c r="D17" s="2"/>
    </row>
    <row r="18" spans="1:4" ht="19">
      <c r="A18" s="8">
        <v>3</v>
      </c>
      <c r="B18" s="2" t="s">
        <v>9</v>
      </c>
      <c r="C18" s="2" t="s">
        <v>58</v>
      </c>
      <c r="D18" s="2"/>
    </row>
    <row r="21" spans="1:4" ht="19">
      <c r="C21" s="2" t="s">
        <v>140</v>
      </c>
    </row>
  </sheetData>
  <sheetProtection algorithmName="SHA-512" hashValue="6o3ecLR3PZjU+T1xD0RF7dlygsn7s1/hmfjaCQ0gPRL8iMNqKt/SCLZkP9i4Rk2ftCr+qmo4shku27sksf+GVQ==" saltValue="yn8QzEkMy8zNKu1vP/1+7A==" spinCount="100000" sheet="1" objects="1" scenarios="1" selectLockedCells="1"/>
  <mergeCells count="2">
    <mergeCell ref="A1:K1"/>
    <mergeCell ref="A10:K10"/>
  </mergeCells>
  <dataValidations count="1">
    <dataValidation type="whole" allowBlank="1" showInputMessage="1" showErrorMessage="1" sqref="A11:A18" xr:uid="{B0041977-8772-4641-B341-4208DD3D3522}">
      <formula1>0</formula1>
      <formula2>4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FBC4-2DA5-4346-BB0D-D7F691FE5B5B}">
  <dimension ref="A1:K21"/>
  <sheetViews>
    <sheetView zoomScale="120" zoomScaleNormal="120" workbookViewId="0">
      <selection activeCell="A11" sqref="A11"/>
    </sheetView>
  </sheetViews>
  <sheetFormatPr baseColWidth="10" defaultRowHeight="16"/>
  <cols>
    <col min="1" max="1" width="3.6640625" customWidth="1"/>
    <col min="2" max="2" width="3.5" customWidth="1"/>
  </cols>
  <sheetData>
    <row r="1" spans="1:11" ht="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9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9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1" ht="19">
      <c r="A4" s="3">
        <v>4</v>
      </c>
      <c r="B4" s="2" t="s">
        <v>32</v>
      </c>
      <c r="C4" s="2"/>
      <c r="D4" s="2"/>
      <c r="E4" s="2"/>
      <c r="F4" s="2"/>
      <c r="G4" s="2"/>
      <c r="H4" s="2"/>
      <c r="I4" s="2"/>
      <c r="J4" s="2"/>
    </row>
    <row r="5" spans="1:11" ht="19">
      <c r="A5" s="3">
        <v>3</v>
      </c>
      <c r="B5" s="2" t="s">
        <v>35</v>
      </c>
      <c r="C5" s="2"/>
      <c r="D5" s="2"/>
      <c r="E5" s="2"/>
      <c r="F5" s="2"/>
      <c r="G5" s="2"/>
      <c r="H5" s="2"/>
      <c r="I5" s="2"/>
      <c r="J5" s="2"/>
    </row>
    <row r="6" spans="1:11" ht="19">
      <c r="A6" s="3">
        <v>2</v>
      </c>
      <c r="B6" s="2" t="s">
        <v>33</v>
      </c>
      <c r="C6" s="2"/>
      <c r="D6" s="2"/>
      <c r="E6" s="2"/>
      <c r="F6" s="2"/>
      <c r="G6" s="2"/>
      <c r="H6" s="2"/>
      <c r="I6" s="2"/>
      <c r="J6" s="2"/>
    </row>
    <row r="7" spans="1:11" ht="19">
      <c r="A7" s="3">
        <v>1</v>
      </c>
      <c r="B7" s="2" t="s">
        <v>34</v>
      </c>
      <c r="C7" s="2"/>
      <c r="D7" s="2"/>
      <c r="E7" s="2"/>
      <c r="F7" s="2"/>
      <c r="G7" s="2"/>
      <c r="H7" s="2"/>
      <c r="I7" s="2"/>
      <c r="J7" s="2"/>
    </row>
    <row r="8" spans="1:11" ht="19">
      <c r="A8" s="3">
        <v>0</v>
      </c>
      <c r="B8" s="2" t="s">
        <v>36</v>
      </c>
      <c r="C8" s="2"/>
      <c r="D8" s="2"/>
      <c r="E8" s="2"/>
      <c r="F8" s="2"/>
      <c r="G8" s="2"/>
      <c r="H8" s="2"/>
      <c r="I8" s="2"/>
      <c r="J8" s="2"/>
    </row>
    <row r="9" spans="1:11" ht="19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1" ht="19">
      <c r="A10" s="7" t="s">
        <v>47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9">
      <c r="A11" s="8">
        <v>3</v>
      </c>
      <c r="B11" s="2" t="s">
        <v>3</v>
      </c>
      <c r="C11" s="2" t="s">
        <v>75</v>
      </c>
      <c r="D11" s="2"/>
      <c r="E11" s="2"/>
      <c r="F11" s="2"/>
      <c r="G11" s="2"/>
      <c r="H11" s="2"/>
      <c r="I11" s="2"/>
      <c r="J11" s="2"/>
    </row>
    <row r="12" spans="1:11" ht="19">
      <c r="A12" s="8">
        <v>2</v>
      </c>
      <c r="B12" s="2" t="s">
        <v>4</v>
      </c>
      <c r="C12" s="2" t="s">
        <v>76</v>
      </c>
      <c r="D12" s="2"/>
      <c r="E12" s="2"/>
      <c r="F12" s="2"/>
      <c r="G12" s="2"/>
      <c r="H12" s="2"/>
      <c r="I12" s="2"/>
      <c r="J12" s="2"/>
    </row>
    <row r="13" spans="1:11" ht="19">
      <c r="A13" s="8">
        <v>3</v>
      </c>
      <c r="B13" s="2" t="s">
        <v>5</v>
      </c>
      <c r="C13" s="2" t="s">
        <v>77</v>
      </c>
      <c r="D13" s="2"/>
      <c r="E13" s="2"/>
      <c r="F13" s="2"/>
      <c r="G13" s="2"/>
      <c r="H13" s="2"/>
      <c r="I13" s="2"/>
      <c r="J13" s="2"/>
    </row>
    <row r="14" spans="1:11" ht="19">
      <c r="A14" s="8">
        <v>4</v>
      </c>
      <c r="B14" s="2" t="s">
        <v>6</v>
      </c>
      <c r="C14" s="2" t="s">
        <v>78</v>
      </c>
      <c r="D14" s="2"/>
      <c r="E14" s="2"/>
      <c r="F14" s="2"/>
      <c r="G14" s="2"/>
      <c r="H14" s="2"/>
      <c r="I14" s="2"/>
      <c r="J14" s="2"/>
    </row>
    <row r="15" spans="1:11" ht="19">
      <c r="A15" s="8">
        <v>2</v>
      </c>
      <c r="B15" s="2" t="s">
        <v>7</v>
      </c>
      <c r="C15" s="2" t="s">
        <v>79</v>
      </c>
      <c r="D15" s="2"/>
      <c r="E15" s="2"/>
      <c r="F15" s="2"/>
      <c r="G15" s="2"/>
      <c r="H15" s="2"/>
      <c r="I15" s="2"/>
      <c r="J15" s="2"/>
    </row>
    <row r="16" spans="1:11" ht="19">
      <c r="A16" s="8">
        <v>0</v>
      </c>
      <c r="B16" s="2" t="s">
        <v>8</v>
      </c>
      <c r="C16" s="2" t="s">
        <v>80</v>
      </c>
      <c r="D16" s="2"/>
      <c r="E16" s="2"/>
      <c r="F16" s="2"/>
      <c r="G16" s="2"/>
      <c r="H16" s="2"/>
      <c r="I16" s="2"/>
      <c r="J16" s="2"/>
    </row>
    <row r="17" spans="1:10" ht="19">
      <c r="A17" s="8">
        <v>1</v>
      </c>
      <c r="B17" s="2" t="s">
        <v>10</v>
      </c>
      <c r="C17" s="2" t="s">
        <v>81</v>
      </c>
      <c r="D17" s="2"/>
      <c r="E17" s="2"/>
      <c r="F17" s="2"/>
      <c r="G17" s="2"/>
      <c r="H17" s="2"/>
      <c r="I17" s="2"/>
      <c r="J17" s="2"/>
    </row>
    <row r="18" spans="1:10" ht="19">
      <c r="A18" s="8">
        <v>0</v>
      </c>
      <c r="B18" s="2" t="s">
        <v>9</v>
      </c>
      <c r="C18" s="2" t="s">
        <v>82</v>
      </c>
      <c r="D18" s="2"/>
      <c r="E18" s="2"/>
      <c r="F18" s="2"/>
      <c r="G18" s="2"/>
      <c r="H18" s="2"/>
      <c r="I18" s="2"/>
      <c r="J18" s="2"/>
    </row>
    <row r="21" spans="1:10" ht="19">
      <c r="C21" s="15" t="s">
        <v>141</v>
      </c>
    </row>
  </sheetData>
  <sheetProtection algorithmName="SHA-512" hashValue="W2QWjlWilxs+xCYlpdK1L5wcAzTsx5/q+OE8vSl0b3CaWmfrbsEbzU7zOXDCv3HX6qjFCE2X/HZCsSdvuAOkbw==" saltValue="VEV8tzaMeCLIPYd9kOkEDQ==" spinCount="100000" sheet="1" objects="1" scenarios="1" selectLockedCells="1"/>
  <mergeCells count="2">
    <mergeCell ref="A1:K1"/>
    <mergeCell ref="A10:K10"/>
  </mergeCells>
  <dataValidations count="1">
    <dataValidation type="whole" allowBlank="1" showInputMessage="1" showErrorMessage="1" sqref="A11:A18" xr:uid="{B994225C-E4EF-A246-ACD4-E1E10C437D49}">
      <formula1>0</formula1>
      <formula2>4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7827-CE0D-3F42-9580-9080CD8CED11}">
  <dimension ref="A1:K21"/>
  <sheetViews>
    <sheetView zoomScale="120" zoomScaleNormal="120" workbookViewId="0">
      <selection activeCell="A11" sqref="A11"/>
    </sheetView>
  </sheetViews>
  <sheetFormatPr baseColWidth="10" defaultRowHeight="16"/>
  <cols>
    <col min="1" max="1" width="3" customWidth="1"/>
    <col min="2" max="2" width="4.1640625" customWidth="1"/>
  </cols>
  <sheetData>
    <row r="1" spans="1:11" ht="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9">
      <c r="A2" s="2"/>
      <c r="B2" s="2"/>
      <c r="C2" s="2"/>
    </row>
    <row r="3" spans="1:11" ht="19">
      <c r="A3" s="2" t="s">
        <v>1</v>
      </c>
      <c r="B3" s="2"/>
      <c r="C3" s="2"/>
    </row>
    <row r="4" spans="1:11" ht="19">
      <c r="A4" s="3">
        <v>4</v>
      </c>
      <c r="B4" s="2" t="s">
        <v>32</v>
      </c>
      <c r="C4" s="2"/>
    </row>
    <row r="5" spans="1:11" ht="19">
      <c r="A5" s="3">
        <v>3</v>
      </c>
      <c r="B5" s="2" t="s">
        <v>35</v>
      </c>
      <c r="C5" s="2"/>
    </row>
    <row r="6" spans="1:11" ht="19">
      <c r="A6" s="3">
        <v>2</v>
      </c>
      <c r="B6" s="2" t="s">
        <v>33</v>
      </c>
      <c r="C6" s="2"/>
    </row>
    <row r="7" spans="1:11" ht="19">
      <c r="A7" s="3">
        <v>1</v>
      </c>
      <c r="B7" s="2" t="s">
        <v>34</v>
      </c>
      <c r="C7" s="2"/>
    </row>
    <row r="8" spans="1:11" ht="19">
      <c r="A8" s="3">
        <v>0</v>
      </c>
      <c r="B8" s="2" t="s">
        <v>36</v>
      </c>
      <c r="C8" s="2"/>
    </row>
    <row r="9" spans="1:11" ht="19">
      <c r="A9" s="3"/>
      <c r="B9" s="2"/>
      <c r="C9" s="2"/>
    </row>
    <row r="10" spans="1:11" ht="19">
      <c r="A10" s="7" t="s">
        <v>48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9">
      <c r="A11" s="8">
        <v>0</v>
      </c>
      <c r="B11" s="2" t="s">
        <v>3</v>
      </c>
      <c r="C11" s="2" t="s">
        <v>83</v>
      </c>
    </row>
    <row r="12" spans="1:11" ht="19">
      <c r="A12" s="8">
        <v>4</v>
      </c>
      <c r="B12" s="2" t="s">
        <v>4</v>
      </c>
      <c r="C12" s="2" t="s">
        <v>84</v>
      </c>
    </row>
    <row r="13" spans="1:11" ht="19">
      <c r="A13" s="8">
        <v>4</v>
      </c>
      <c r="B13" s="2" t="s">
        <v>5</v>
      </c>
      <c r="C13" s="2" t="s">
        <v>85</v>
      </c>
    </row>
    <row r="14" spans="1:11" ht="19">
      <c r="A14" s="8">
        <v>3</v>
      </c>
      <c r="B14" s="2" t="s">
        <v>6</v>
      </c>
      <c r="C14" s="2" t="s">
        <v>86</v>
      </c>
    </row>
    <row r="15" spans="1:11" ht="19">
      <c r="A15" s="8">
        <v>4</v>
      </c>
      <c r="B15" s="2" t="s">
        <v>7</v>
      </c>
      <c r="C15" s="2" t="s">
        <v>87</v>
      </c>
    </row>
    <row r="16" spans="1:11" ht="19">
      <c r="A16" s="8">
        <v>3</v>
      </c>
      <c r="B16" s="2" t="s">
        <v>8</v>
      </c>
      <c r="C16" s="2" t="s">
        <v>88</v>
      </c>
    </row>
    <row r="17" spans="1:3" ht="19">
      <c r="A17" s="8">
        <v>2</v>
      </c>
      <c r="B17" s="2" t="s">
        <v>10</v>
      </c>
      <c r="C17" s="2" t="s">
        <v>89</v>
      </c>
    </row>
    <row r="18" spans="1:3" ht="19">
      <c r="A18" s="8">
        <v>4</v>
      </c>
      <c r="B18" s="2" t="s">
        <v>9</v>
      </c>
      <c r="C18" s="2" t="s">
        <v>90</v>
      </c>
    </row>
    <row r="21" spans="1:3" ht="19">
      <c r="C21" s="15" t="s">
        <v>142</v>
      </c>
    </row>
  </sheetData>
  <sheetProtection algorithmName="SHA-512" hashValue="QWho+Xw7vP6nE9etPO6NJEEPRFDhgEc9LK6IaI72UM9TXt8P37ohrkiI0T1O7H8PSG1uJBHiCcsnChQW0rCHHA==" saltValue="tOpEv0kijC3NlwQErl+WDA==" spinCount="100000" sheet="1" objects="1" scenarios="1" selectLockedCells="1"/>
  <mergeCells count="2">
    <mergeCell ref="A1:K1"/>
    <mergeCell ref="A10:K10"/>
  </mergeCells>
  <dataValidations count="1">
    <dataValidation type="whole" allowBlank="1" showInputMessage="1" showErrorMessage="1" sqref="A11:A18" xr:uid="{23494150-8F26-284F-BB5A-A6C74006A328}">
      <formula1>0</formula1>
      <formula2>4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8B8F1-B794-164D-AC70-A8AE9DBB3201}">
  <dimension ref="A1:K21"/>
  <sheetViews>
    <sheetView topLeftCell="A3" zoomScale="120" zoomScaleNormal="120" workbookViewId="0">
      <selection activeCell="A11" sqref="A11"/>
    </sheetView>
  </sheetViews>
  <sheetFormatPr baseColWidth="10" defaultRowHeight="16"/>
  <cols>
    <col min="1" max="1" width="3.6640625" customWidth="1"/>
    <col min="2" max="2" width="4.6640625" customWidth="1"/>
  </cols>
  <sheetData>
    <row r="1" spans="1:11" ht="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9">
      <c r="A2" s="2"/>
      <c r="B2" s="2"/>
      <c r="C2" s="2"/>
    </row>
    <row r="3" spans="1:11" ht="19">
      <c r="A3" s="2" t="s">
        <v>1</v>
      </c>
      <c r="B3" s="2"/>
      <c r="C3" s="2"/>
    </row>
    <row r="4" spans="1:11" ht="19">
      <c r="A4" s="3">
        <v>4</v>
      </c>
      <c r="B4" s="2" t="s">
        <v>32</v>
      </c>
      <c r="C4" s="2"/>
    </row>
    <row r="5" spans="1:11" ht="19">
      <c r="A5" s="3">
        <v>3</v>
      </c>
      <c r="B5" s="2" t="s">
        <v>35</v>
      </c>
      <c r="C5" s="2"/>
    </row>
    <row r="6" spans="1:11" ht="19">
      <c r="A6" s="3">
        <v>2</v>
      </c>
      <c r="B6" s="2" t="s">
        <v>33</v>
      </c>
      <c r="C6" s="2"/>
    </row>
    <row r="7" spans="1:11" ht="19">
      <c r="A7" s="3">
        <v>1</v>
      </c>
      <c r="B7" s="2" t="s">
        <v>34</v>
      </c>
      <c r="C7" s="2"/>
    </row>
    <row r="8" spans="1:11" ht="19">
      <c r="A8" s="3">
        <v>0</v>
      </c>
      <c r="B8" s="2" t="s">
        <v>36</v>
      </c>
      <c r="C8" s="2"/>
    </row>
    <row r="9" spans="1:11" ht="19">
      <c r="A9" s="3"/>
      <c r="B9" s="2"/>
      <c r="C9" s="2"/>
    </row>
    <row r="10" spans="1:11" ht="19">
      <c r="A10" s="7" t="s">
        <v>49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9">
      <c r="A11" s="8">
        <v>1</v>
      </c>
      <c r="B11" s="2" t="s">
        <v>3</v>
      </c>
      <c r="C11" s="2" t="s">
        <v>91</v>
      </c>
    </row>
    <row r="12" spans="1:11" ht="19">
      <c r="A12" s="8">
        <v>3</v>
      </c>
      <c r="B12" s="2" t="s">
        <v>4</v>
      </c>
      <c r="C12" s="2" t="s">
        <v>92</v>
      </c>
    </row>
    <row r="13" spans="1:11" ht="19">
      <c r="A13" s="8">
        <v>4</v>
      </c>
      <c r="B13" s="2" t="s">
        <v>5</v>
      </c>
      <c r="C13" s="2" t="s">
        <v>93</v>
      </c>
    </row>
    <row r="14" spans="1:11" ht="19">
      <c r="A14" s="8">
        <v>4</v>
      </c>
      <c r="B14" s="2" t="s">
        <v>6</v>
      </c>
      <c r="C14" s="2" t="s">
        <v>94</v>
      </c>
    </row>
    <row r="15" spans="1:11" ht="19">
      <c r="A15" s="8">
        <v>1</v>
      </c>
      <c r="B15" s="2" t="s">
        <v>7</v>
      </c>
      <c r="C15" s="2" t="s">
        <v>95</v>
      </c>
    </row>
    <row r="16" spans="1:11" ht="19">
      <c r="A16" s="8">
        <v>1</v>
      </c>
      <c r="B16" s="2" t="s">
        <v>8</v>
      </c>
      <c r="C16" s="2" t="s">
        <v>96</v>
      </c>
    </row>
    <row r="17" spans="1:3" ht="19">
      <c r="A17" s="8">
        <v>3</v>
      </c>
      <c r="B17" s="2" t="s">
        <v>10</v>
      </c>
      <c r="C17" s="2" t="s">
        <v>97</v>
      </c>
    </row>
    <row r="18" spans="1:3" ht="19">
      <c r="A18" s="8">
        <v>3</v>
      </c>
      <c r="B18" s="2" t="s">
        <v>9</v>
      </c>
      <c r="C18" s="2" t="s">
        <v>98</v>
      </c>
    </row>
    <row r="21" spans="1:3" ht="19">
      <c r="C21" s="15" t="s">
        <v>143</v>
      </c>
    </row>
  </sheetData>
  <sheetProtection algorithmName="SHA-512" hashValue="eQdl3oDu8mrnedtxReQ+4vuf1/rCEND+R4Vy9PhUYo77qpcaKwyarOqerpI5gRsCcbwsORbLztXkWvMJK0mWig==" saltValue="LRLcRrv3hIu3xGvUZrf2lA==" spinCount="100000" sheet="1" objects="1" scenarios="1" selectLockedCells="1"/>
  <mergeCells count="2">
    <mergeCell ref="A1:K1"/>
    <mergeCell ref="A10:K10"/>
  </mergeCells>
  <dataValidations count="1">
    <dataValidation type="whole" allowBlank="1" showInputMessage="1" showErrorMessage="1" sqref="A11:A18" xr:uid="{1BB4A739-B7F6-6446-B436-932EEACA5C60}">
      <formula1>0</formula1>
      <formula2>4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33EA-0DA9-EF4E-B803-571456F02419}">
  <dimension ref="A1:K21"/>
  <sheetViews>
    <sheetView zoomScale="130" zoomScaleNormal="130" workbookViewId="0">
      <selection activeCell="A11" sqref="A11"/>
    </sheetView>
  </sheetViews>
  <sheetFormatPr baseColWidth="10" defaultRowHeight="16"/>
  <cols>
    <col min="1" max="1" width="3.1640625" customWidth="1"/>
    <col min="2" max="2" width="3.33203125" customWidth="1"/>
    <col min="3" max="3" width="13.1640625" customWidth="1"/>
  </cols>
  <sheetData>
    <row r="1" spans="1:11" ht="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9">
      <c r="A2" s="2"/>
      <c r="B2" s="2"/>
      <c r="C2" s="2"/>
    </row>
    <row r="3" spans="1:11" ht="19">
      <c r="A3" s="2" t="s">
        <v>1</v>
      </c>
      <c r="B3" s="2"/>
      <c r="C3" s="2"/>
    </row>
    <row r="4" spans="1:11" ht="19">
      <c r="A4" s="3">
        <v>4</v>
      </c>
      <c r="B4" s="2" t="s">
        <v>32</v>
      </c>
      <c r="C4" s="2"/>
    </row>
    <row r="5" spans="1:11" ht="19">
      <c r="A5" s="3">
        <v>3</v>
      </c>
      <c r="B5" s="2" t="s">
        <v>35</v>
      </c>
      <c r="C5" s="2"/>
    </row>
    <row r="6" spans="1:11" ht="19">
      <c r="A6" s="3">
        <v>2</v>
      </c>
      <c r="B6" s="2" t="s">
        <v>33</v>
      </c>
      <c r="C6" s="2"/>
    </row>
    <row r="7" spans="1:11" ht="19">
      <c r="A7" s="3">
        <v>1</v>
      </c>
      <c r="B7" s="2" t="s">
        <v>34</v>
      </c>
      <c r="C7" s="2"/>
    </row>
    <row r="8" spans="1:11" ht="19">
      <c r="A8" s="3">
        <v>0</v>
      </c>
      <c r="B8" s="2" t="s">
        <v>36</v>
      </c>
      <c r="C8" s="2"/>
    </row>
    <row r="9" spans="1:11" ht="19">
      <c r="A9" s="3"/>
      <c r="B9" s="2"/>
      <c r="C9" s="2"/>
    </row>
    <row r="10" spans="1:11" ht="19">
      <c r="A10" s="7" t="s">
        <v>50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9">
      <c r="A11" s="8">
        <v>1</v>
      </c>
      <c r="B11" s="2" t="s">
        <v>3</v>
      </c>
      <c r="C11" s="2" t="s">
        <v>99</v>
      </c>
    </row>
    <row r="12" spans="1:11" ht="19">
      <c r="A12" s="8">
        <v>1</v>
      </c>
      <c r="B12" s="2" t="s">
        <v>4</v>
      </c>
      <c r="C12" s="2" t="s">
        <v>100</v>
      </c>
    </row>
    <row r="13" spans="1:11" ht="19">
      <c r="A13" s="8">
        <v>3</v>
      </c>
      <c r="B13" s="2" t="s">
        <v>5</v>
      </c>
      <c r="C13" s="2" t="s">
        <v>101</v>
      </c>
    </row>
    <row r="14" spans="1:11" ht="19">
      <c r="A14" s="8">
        <v>2</v>
      </c>
      <c r="B14" s="2" t="s">
        <v>6</v>
      </c>
      <c r="C14" s="2" t="s">
        <v>102</v>
      </c>
    </row>
    <row r="15" spans="1:11" ht="19">
      <c r="A15" s="8">
        <v>2</v>
      </c>
      <c r="B15" s="2" t="s">
        <v>7</v>
      </c>
      <c r="C15" s="2" t="s">
        <v>103</v>
      </c>
    </row>
    <row r="16" spans="1:11" ht="19">
      <c r="A16" s="8">
        <v>3</v>
      </c>
      <c r="B16" s="2" t="s">
        <v>8</v>
      </c>
      <c r="C16" s="2" t="s">
        <v>104</v>
      </c>
    </row>
    <row r="17" spans="1:3" ht="19">
      <c r="A17" s="8">
        <v>2</v>
      </c>
      <c r="B17" s="2" t="s">
        <v>10</v>
      </c>
      <c r="C17" s="2" t="s">
        <v>105</v>
      </c>
    </row>
    <row r="18" spans="1:3" ht="19">
      <c r="A18" s="8">
        <v>4</v>
      </c>
      <c r="B18" s="2" t="s">
        <v>9</v>
      </c>
      <c r="C18" s="2" t="s">
        <v>106</v>
      </c>
    </row>
    <row r="19" spans="1:3">
      <c r="A19" s="1" t="s">
        <v>45</v>
      </c>
    </row>
    <row r="21" spans="1:3" ht="19">
      <c r="C21" s="15" t="s">
        <v>144</v>
      </c>
    </row>
  </sheetData>
  <sheetProtection algorithmName="SHA-512" hashValue="7SblhrdK5r8GDutfsbY3abIuHpx5eUACu+7/li87e35xvSrUVPG9kGEhTdmbCnk3+EkbX2W7QodxCvzqAh7qlw==" saltValue="asn/TdxYKskscMV5Br5jww==" spinCount="100000" sheet="1" objects="1" scenarios="1" selectLockedCells="1"/>
  <mergeCells count="2">
    <mergeCell ref="A1:K1"/>
    <mergeCell ref="A10:K10"/>
  </mergeCells>
  <dataValidations count="1">
    <dataValidation type="whole" allowBlank="1" showInputMessage="1" showErrorMessage="1" sqref="A11:A18" xr:uid="{7F2F106B-FB6F-384C-96B8-A9558255DBE7}">
      <formula1>0</formula1>
      <formula2>4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A2E3-CCB7-7549-8E48-BB5BBF942AFF}">
  <dimension ref="A1:K21"/>
  <sheetViews>
    <sheetView zoomScale="120" zoomScaleNormal="120" workbookViewId="0">
      <selection activeCell="A11" sqref="A11"/>
    </sheetView>
  </sheetViews>
  <sheetFormatPr baseColWidth="10" defaultRowHeight="16"/>
  <cols>
    <col min="1" max="1" width="3.5" customWidth="1"/>
    <col min="2" max="2" width="3.83203125" customWidth="1"/>
  </cols>
  <sheetData>
    <row r="1" spans="1:11" ht="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9">
      <c r="A2" s="2"/>
      <c r="B2" s="2"/>
      <c r="C2" s="2"/>
    </row>
    <row r="3" spans="1:11" ht="19">
      <c r="A3" s="2" t="s">
        <v>1</v>
      </c>
      <c r="B3" s="2"/>
      <c r="C3" s="2"/>
    </row>
    <row r="4" spans="1:11" ht="19">
      <c r="A4" s="3">
        <v>4</v>
      </c>
      <c r="B4" s="2" t="s">
        <v>32</v>
      </c>
      <c r="C4" s="2"/>
    </row>
    <row r="5" spans="1:11" ht="19">
      <c r="A5" s="3">
        <v>3</v>
      </c>
      <c r="B5" s="2" t="s">
        <v>35</v>
      </c>
      <c r="C5" s="2"/>
    </row>
    <row r="6" spans="1:11" ht="19">
      <c r="A6" s="3">
        <v>2</v>
      </c>
      <c r="B6" s="2" t="s">
        <v>33</v>
      </c>
      <c r="C6" s="2"/>
    </row>
    <row r="7" spans="1:11" ht="19">
      <c r="A7" s="3">
        <v>1</v>
      </c>
      <c r="B7" s="2" t="s">
        <v>34</v>
      </c>
      <c r="C7" s="2"/>
    </row>
    <row r="8" spans="1:11" ht="19">
      <c r="A8" s="3">
        <v>0</v>
      </c>
      <c r="B8" s="2" t="s">
        <v>36</v>
      </c>
      <c r="C8" s="2"/>
    </row>
    <row r="9" spans="1:11" ht="19">
      <c r="A9" s="3"/>
      <c r="B9" s="2"/>
      <c r="C9" s="2"/>
    </row>
    <row r="10" spans="1:11" ht="19">
      <c r="A10" s="7" t="s">
        <v>59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9">
      <c r="A11" s="8">
        <v>3</v>
      </c>
      <c r="B11" s="2" t="s">
        <v>3</v>
      </c>
      <c r="C11" s="2" t="s">
        <v>107</v>
      </c>
    </row>
    <row r="12" spans="1:11" ht="19">
      <c r="A12" s="8">
        <v>4</v>
      </c>
      <c r="B12" s="2" t="s">
        <v>4</v>
      </c>
      <c r="C12" s="2" t="s">
        <v>108</v>
      </c>
    </row>
    <row r="13" spans="1:11" ht="19">
      <c r="A13" s="8">
        <v>3</v>
      </c>
      <c r="B13" s="2" t="s">
        <v>5</v>
      </c>
      <c r="C13" s="2" t="s">
        <v>109</v>
      </c>
    </row>
    <row r="14" spans="1:11" ht="19">
      <c r="A14" s="8">
        <v>2</v>
      </c>
      <c r="B14" s="2" t="s">
        <v>6</v>
      </c>
      <c r="C14" s="2" t="s">
        <v>110</v>
      </c>
    </row>
    <row r="15" spans="1:11" ht="19">
      <c r="A15" s="8">
        <v>4</v>
      </c>
      <c r="B15" s="2" t="s">
        <v>7</v>
      </c>
      <c r="C15" s="2" t="s">
        <v>111</v>
      </c>
    </row>
    <row r="16" spans="1:11" ht="19">
      <c r="A16" s="8">
        <v>4</v>
      </c>
      <c r="B16" s="2" t="s">
        <v>8</v>
      </c>
      <c r="C16" s="2" t="s">
        <v>112</v>
      </c>
    </row>
    <row r="17" spans="1:3" ht="19">
      <c r="A17" s="8">
        <v>3</v>
      </c>
      <c r="B17" s="2" t="s">
        <v>10</v>
      </c>
      <c r="C17" s="2" t="s">
        <v>113</v>
      </c>
    </row>
    <row r="18" spans="1:3" ht="19">
      <c r="A18" s="8">
        <v>1</v>
      </c>
      <c r="B18" s="2" t="s">
        <v>9</v>
      </c>
      <c r="C18" s="2" t="s">
        <v>114</v>
      </c>
    </row>
    <row r="21" spans="1:3" ht="19">
      <c r="C21" s="15" t="s">
        <v>145</v>
      </c>
    </row>
  </sheetData>
  <sheetProtection algorithmName="SHA-512" hashValue="1Zk01ZAkWsb/itDg3c3Ma/bNyFUaKLA0W8MqNFgSxeAF6+en9iMhIFFEEpR5RjJg+RaMyg6N16zLnGzbgPZlKw==" saltValue="rgM20crSkknjc5r4m6QB0g==" spinCount="100000" sheet="1" objects="1" scenarios="1" selectLockedCells="1"/>
  <mergeCells count="2">
    <mergeCell ref="A1:K1"/>
    <mergeCell ref="A10:K10"/>
  </mergeCells>
  <dataValidations count="1">
    <dataValidation type="whole" allowBlank="1" showInputMessage="1" showErrorMessage="1" sqref="A11:A18" xr:uid="{708F04C2-A829-8F4E-A34F-7E42D246DE9E}">
      <formula1>0</formula1>
      <formula2>4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0E2F8-6B72-B744-BD9D-203FE6162A5D}">
  <dimension ref="A1:K21"/>
  <sheetViews>
    <sheetView zoomScale="120" zoomScaleNormal="120" workbookViewId="0">
      <selection activeCell="A11" sqref="A11"/>
    </sheetView>
  </sheetViews>
  <sheetFormatPr baseColWidth="10" defaultRowHeight="16"/>
  <cols>
    <col min="1" max="1" width="3.33203125" customWidth="1"/>
    <col min="2" max="2" width="3.83203125" customWidth="1"/>
  </cols>
  <sheetData>
    <row r="1" spans="1:11" ht="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9">
      <c r="A2" s="2"/>
      <c r="B2" s="2"/>
      <c r="C2" s="2"/>
    </row>
    <row r="3" spans="1:11" ht="19">
      <c r="A3" s="2" t="s">
        <v>1</v>
      </c>
      <c r="B3" s="2"/>
      <c r="C3" s="2"/>
    </row>
    <row r="4" spans="1:11" ht="19">
      <c r="A4" s="3">
        <v>4</v>
      </c>
      <c r="B4" s="2" t="s">
        <v>32</v>
      </c>
      <c r="C4" s="2"/>
    </row>
    <row r="5" spans="1:11" ht="19">
      <c r="A5" s="3">
        <v>3</v>
      </c>
      <c r="B5" s="2" t="s">
        <v>35</v>
      </c>
      <c r="C5" s="2"/>
    </row>
    <row r="6" spans="1:11" ht="19">
      <c r="A6" s="3">
        <v>2</v>
      </c>
      <c r="B6" s="2" t="s">
        <v>33</v>
      </c>
      <c r="C6" s="2"/>
    </row>
    <row r="7" spans="1:11" ht="19">
      <c r="A7" s="3">
        <v>1</v>
      </c>
      <c r="B7" s="2" t="s">
        <v>34</v>
      </c>
      <c r="C7" s="2"/>
    </row>
    <row r="8" spans="1:11" ht="19">
      <c r="A8" s="3">
        <v>0</v>
      </c>
      <c r="B8" s="2" t="s">
        <v>36</v>
      </c>
      <c r="C8" s="2"/>
    </row>
    <row r="9" spans="1:11" ht="19">
      <c r="A9" s="3"/>
      <c r="B9" s="2"/>
      <c r="C9" s="2"/>
    </row>
    <row r="10" spans="1:11" ht="19">
      <c r="A10" s="7" t="s">
        <v>60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9">
      <c r="A11" s="8">
        <v>0</v>
      </c>
      <c r="B11" s="2" t="s">
        <v>3</v>
      </c>
      <c r="C11" s="2" t="s">
        <v>115</v>
      </c>
    </row>
    <row r="12" spans="1:11" ht="19">
      <c r="A12" s="8">
        <v>4</v>
      </c>
      <c r="B12" s="2" t="s">
        <v>4</v>
      </c>
      <c r="C12" s="2" t="s">
        <v>116</v>
      </c>
    </row>
    <row r="13" spans="1:11" ht="19">
      <c r="A13" s="8">
        <v>3</v>
      </c>
      <c r="B13" s="2" t="s">
        <v>5</v>
      </c>
      <c r="C13" s="2" t="s">
        <v>117</v>
      </c>
    </row>
    <row r="14" spans="1:11" ht="19">
      <c r="A14" s="8">
        <v>4</v>
      </c>
      <c r="B14" s="2" t="s">
        <v>6</v>
      </c>
      <c r="C14" s="2" t="s">
        <v>118</v>
      </c>
    </row>
    <row r="15" spans="1:11" ht="19">
      <c r="A15" s="8">
        <v>0</v>
      </c>
      <c r="B15" s="2" t="s">
        <v>7</v>
      </c>
      <c r="C15" s="2" t="s">
        <v>119</v>
      </c>
    </row>
    <row r="16" spans="1:11" ht="19">
      <c r="A16" s="8">
        <v>3</v>
      </c>
      <c r="B16" s="2" t="s">
        <v>8</v>
      </c>
      <c r="C16" s="2" t="s">
        <v>120</v>
      </c>
    </row>
    <row r="17" spans="1:3" ht="19">
      <c r="A17" s="8">
        <v>2</v>
      </c>
      <c r="B17" s="2" t="s">
        <v>10</v>
      </c>
      <c r="C17" s="2" t="s">
        <v>121</v>
      </c>
    </row>
    <row r="18" spans="1:3" ht="19">
      <c r="A18" s="8">
        <v>0</v>
      </c>
      <c r="B18" s="2" t="s">
        <v>9</v>
      </c>
      <c r="C18" s="2" t="s">
        <v>122</v>
      </c>
    </row>
    <row r="21" spans="1:3" ht="19">
      <c r="C21" s="15" t="s">
        <v>146</v>
      </c>
    </row>
  </sheetData>
  <sheetProtection algorithmName="SHA-512" hashValue="tHgfcttK32EMWFB50K3ohtCloJcM3Qhq+bQKQHj9hKzmBZFYUWa1K3rXfaedd7pWaTh70kmejrrRbx4J14N3pQ==" saltValue="DFqlXuO4DHzd8vDTh9Zyyw==" spinCount="100000" sheet="1" objects="1" scenarios="1" selectLockedCells="1"/>
  <mergeCells count="2">
    <mergeCell ref="A1:K1"/>
    <mergeCell ref="A10:K10"/>
  </mergeCells>
  <dataValidations count="1">
    <dataValidation type="whole" allowBlank="1" showInputMessage="1" showErrorMessage="1" sqref="A11:A18" xr:uid="{4CF35472-1CE0-EA4F-B58A-3227C0283706}">
      <formula1>0</formula1>
      <formula2>4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B293-9375-2D4A-A648-FA0E587FDE32}">
  <dimension ref="A1:K21"/>
  <sheetViews>
    <sheetView zoomScale="120" zoomScaleNormal="120" workbookViewId="0">
      <selection activeCell="A11" sqref="A11"/>
    </sheetView>
  </sheetViews>
  <sheetFormatPr baseColWidth="10" defaultRowHeight="16"/>
  <cols>
    <col min="1" max="2" width="3.5" customWidth="1"/>
  </cols>
  <sheetData>
    <row r="1" spans="1:11" ht="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9">
      <c r="A2" s="2"/>
      <c r="B2" s="2"/>
      <c r="C2" s="2"/>
    </row>
    <row r="3" spans="1:11" ht="19">
      <c r="A3" s="2" t="s">
        <v>1</v>
      </c>
      <c r="B3" s="2"/>
      <c r="C3" s="2"/>
    </row>
    <row r="4" spans="1:11" ht="19">
      <c r="A4" s="3">
        <v>4</v>
      </c>
      <c r="B4" s="2" t="s">
        <v>32</v>
      </c>
      <c r="C4" s="2"/>
    </row>
    <row r="5" spans="1:11" ht="19">
      <c r="A5" s="3">
        <v>3</v>
      </c>
      <c r="B5" s="2" t="s">
        <v>35</v>
      </c>
      <c r="C5" s="2"/>
    </row>
    <row r="6" spans="1:11" ht="19">
      <c r="A6" s="3">
        <v>2</v>
      </c>
      <c r="B6" s="2" t="s">
        <v>33</v>
      </c>
      <c r="C6" s="2"/>
    </row>
    <row r="7" spans="1:11" ht="19">
      <c r="A7" s="3">
        <v>1</v>
      </c>
      <c r="B7" s="2" t="s">
        <v>34</v>
      </c>
      <c r="C7" s="2"/>
    </row>
    <row r="8" spans="1:11" ht="19">
      <c r="A8" s="3">
        <v>0</v>
      </c>
      <c r="B8" s="2" t="s">
        <v>36</v>
      </c>
      <c r="C8" s="2"/>
    </row>
    <row r="9" spans="1:11" ht="19">
      <c r="A9" s="3"/>
      <c r="B9" s="2"/>
      <c r="C9" s="2"/>
    </row>
    <row r="10" spans="1:11" ht="19">
      <c r="A10" s="7" t="s">
        <v>61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9">
      <c r="A11" s="8">
        <v>2</v>
      </c>
      <c r="B11" s="2" t="s">
        <v>3</v>
      </c>
      <c r="C11" s="2" t="s">
        <v>123</v>
      </c>
    </row>
    <row r="12" spans="1:11" ht="19">
      <c r="A12" s="8">
        <v>4</v>
      </c>
      <c r="B12" s="2" t="s">
        <v>4</v>
      </c>
      <c r="C12" s="2" t="s">
        <v>124</v>
      </c>
    </row>
    <row r="13" spans="1:11" ht="19">
      <c r="A13" s="8">
        <v>4</v>
      </c>
      <c r="B13" s="2" t="s">
        <v>5</v>
      </c>
      <c r="C13" s="2" t="s">
        <v>125</v>
      </c>
    </row>
    <row r="14" spans="1:11" ht="19">
      <c r="A14" s="8">
        <v>3</v>
      </c>
      <c r="B14" s="2" t="s">
        <v>6</v>
      </c>
      <c r="C14" s="2" t="s">
        <v>126</v>
      </c>
    </row>
    <row r="15" spans="1:11" ht="19">
      <c r="A15" s="8">
        <v>0</v>
      </c>
      <c r="B15" s="2" t="s">
        <v>7</v>
      </c>
      <c r="C15" s="2" t="s">
        <v>127</v>
      </c>
    </row>
    <row r="16" spans="1:11" ht="19">
      <c r="A16" s="8">
        <v>0</v>
      </c>
      <c r="B16" s="2" t="s">
        <v>8</v>
      </c>
      <c r="C16" s="2" t="s">
        <v>128</v>
      </c>
    </row>
    <row r="17" spans="1:3" ht="19">
      <c r="A17" s="8">
        <v>0</v>
      </c>
      <c r="B17" s="2" t="s">
        <v>10</v>
      </c>
      <c r="C17" s="2" t="s">
        <v>129</v>
      </c>
    </row>
    <row r="18" spans="1:3" ht="19">
      <c r="A18" s="8">
        <v>3</v>
      </c>
      <c r="B18" s="2" t="s">
        <v>9</v>
      </c>
      <c r="C18" s="2" t="s">
        <v>130</v>
      </c>
    </row>
    <row r="21" spans="1:3" ht="19">
      <c r="C21" s="15" t="s">
        <v>147</v>
      </c>
    </row>
  </sheetData>
  <sheetProtection algorithmName="SHA-512" hashValue="JBdweyWQOzNn3HmNbq6WG0OQ6wcX5cbNf0T6gOCHoBz9Z2QnwOzz3dT5wdAWNsEkBHwA4uDzUW1sjmdbw4ZJNA==" saltValue="eO9avo1oOVyWPlSBZJj7uA==" spinCount="100000" sheet="1" objects="1" scenarios="1" selectLockedCells="1"/>
  <mergeCells count="2">
    <mergeCell ref="A1:K1"/>
    <mergeCell ref="A10:K10"/>
  </mergeCells>
  <dataValidations count="1">
    <dataValidation type="whole" allowBlank="1" showInputMessage="1" showErrorMessage="1" sqref="A11:A18" xr:uid="{F76D91E1-FCCB-374A-AB24-C6D0BB3727DD}">
      <formula1>0</formula1>
      <formula2>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GRUPO I</vt:lpstr>
      <vt:lpstr>GRUPO II</vt:lpstr>
      <vt:lpstr>GRUPO III</vt:lpstr>
      <vt:lpstr>GRUPO IV</vt:lpstr>
      <vt:lpstr>GRUPO V</vt:lpstr>
      <vt:lpstr>GRUPO VI</vt:lpstr>
      <vt:lpstr>GRUPO VII</vt:lpstr>
      <vt:lpstr>GRUPO VIII</vt:lpstr>
      <vt:lpstr>GRUPO IX</vt:lpstr>
      <vt:lpstr>GRUPO X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Soto</dc:creator>
  <cp:lastModifiedBy>Ernesto Soto</cp:lastModifiedBy>
  <dcterms:created xsi:type="dcterms:W3CDTF">2019-07-16T00:11:50Z</dcterms:created>
  <dcterms:modified xsi:type="dcterms:W3CDTF">2019-07-17T15:14:25Z</dcterms:modified>
</cp:coreProperties>
</file>